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865" windowHeight="6810" activeTab="0"/>
  </bookViews>
  <sheets>
    <sheet name="за Портал" sheetId="1" r:id="rId1"/>
  </sheets>
  <definedNames>
    <definedName name="_xlnm._FilterDatabase" localSheetId="0" hidden="1">'за Портал'!$A$19:$H$33</definedName>
    <definedName name="OLE_LINK1" localSheetId="0">'за Портал'!$B$20</definedName>
    <definedName name="OLE_LINK11" localSheetId="0">'за Портал'!$B$25</definedName>
    <definedName name="OLE_LINK5" localSheetId="0">'за Портал'!#REF!</definedName>
    <definedName name="OLE_LINK7" localSheetId="0">'за Портал'!$B$23</definedName>
    <definedName name="OLE_LINK9" localSheetId="0">'за Портал'!$B$24</definedName>
    <definedName name="_xlnm.Print_Area" localSheetId="0">'за Портал'!$A$1:$I$118</definedName>
  </definedNames>
  <calcPr fullCalcOnLoad="1"/>
</workbook>
</file>

<file path=xl/sharedStrings.xml><?xml version="1.0" encoding="utf-8"?>
<sst xmlns="http://schemas.openxmlformats.org/spreadsheetml/2006/main" count="66" uniqueCount="60">
  <si>
    <t>ПОНУЂАЧИ СА КОЈИМА СУ ЗАКЉУЧЕНИ УГОВОРИ</t>
  </si>
  <si>
    <t>ПРОЦЕЊЕНЕ ВРЕДНОСТИ</t>
  </si>
  <si>
    <t>УГОВОРЕНЕ ВРЕДНОСТИ</t>
  </si>
  <si>
    <t xml:space="preserve">ПАРТИЈЕ ЗА КОЈЕ СУ ЗАКЉУЧЕНИ УГОВОРИ </t>
  </si>
  <si>
    <t>ОБАВЕШТЕЊЕ О ЗАКЉУЧЕНИМ УГОВОРИМА</t>
  </si>
  <si>
    <t>Назив установе: ОПШТА БОЛНИЦА ЛЕСКОВАЦ</t>
  </si>
  <si>
    <t>16000 Лесковац</t>
  </si>
  <si>
    <t>www.bolnicaleskovac.org</t>
  </si>
  <si>
    <t>Здравство</t>
  </si>
  <si>
    <t>Добра</t>
  </si>
  <si>
    <t>Све понуде су самосталне</t>
  </si>
  <si>
    <t>ТАБЕЛАРНИ ПРИКАЗ СВИХ ЗАКЉУЧЕНИХ УГОВОРА ЗА ПРЕДМЕТНУ ЈАВНУ НАБАВКУ</t>
  </si>
  <si>
    <t>БРОЈ ПОНУДА</t>
  </si>
  <si>
    <t>Part.5</t>
  </si>
  <si>
    <t>Part.9</t>
  </si>
  <si>
    <t>Part.10</t>
  </si>
  <si>
    <t>Part.11</t>
  </si>
  <si>
    <t>Part.12</t>
  </si>
  <si>
    <t>Part.13</t>
  </si>
  <si>
    <t>Назив и ознака из ОРН - 3314000 –Медицински потрошни материјал</t>
  </si>
  <si>
    <t>Koronarni zicani vodic 0.035” x 180cm</t>
  </si>
  <si>
    <t>Višeslojni dijagnostički kateteri od nylon-a sa slojem do 16 upredenih žica od nerđajuceg čelika, sa mekanim atraumatskim vrhom. 4; 5 I 6 Fr. Dostupnih krivina JL 3.5; JL 4; JL 4.5; JL 5; JR 3.5; JR 4; JR 4.5; JR 5; AL1; AL2; AL3.</t>
  </si>
  <si>
    <t>Uvodnik 6F za radijalni pristup, 7 ili 10 cm dužine, sa punkcionom iglom 20, 21,22 G i metalnim mini vodičem od 45 cm (0.018'', 0.021'' i 0.025''). Totalno integrisan šit sa dilatatorom i CC valvulom</t>
  </si>
  <si>
    <t>Gajding kateteri monoslojnog zida dijametra 6 Fr sa i bez bočnih otvora, unutrašnjeg lumena 0.071'' ili manjeg  u 6 Fr sledećih krivina: JL 3,0, 4.0, 4.5, 5.0, 6.0, JR 3.5, 4,0, 5.0, 6.0,  AL 1, 1.5, 2.0, 3.0, AR 1.0, 2.0, EBU 3.0, 3.25, 3.5, 3.75;</t>
  </si>
  <si>
    <t>Indeflator</t>
  </si>
  <si>
    <t>Y konektor, u kompletu sa torquerom I metalnim uvodnikom. Push-pull tip, sa ekstenzionim crevom 25cm.</t>
  </si>
  <si>
    <t>Koronarna žica 0.014 inča, 180cm, fleksibilnost: floppi , radiopaktnost: 3cm distalno PT spirala daje dobru vidljivost, duo core NITI + SUS jezgo, distalnih 10mm je NITI traka koja omogućava preoblikovanje ali ne i deformaciju, distalnih 29cm je hidrofilni sloj, konfiguracije frha prav (reshapable) jačine 1 gr. Mogućnost ekstenzije do 150 cm;</t>
  </si>
  <si>
    <t>НАЗИВ</t>
  </si>
  <si>
    <t>НАЈВИШA ЦЕНA ПОНУДА</t>
  </si>
  <si>
    <t>НАЈНИЖA ЦЕНA ПОНУДА</t>
  </si>
  <si>
    <t>Период важења уговора:12 месеци</t>
  </si>
  <si>
    <t>Адреса: Светозара Марковића 110</t>
  </si>
  <si>
    <t>10-Koronarna žica vodič 0.014'' , sa odgovorom vrha 1:1 , za upotrebu  u standardnim procedurama, tortuoznim anatomijama i subtotalnim okluzijama, izrađena od četiri (4) kompozitna jezgra, ojačana iz dva dela : sa silikonskim omotačem od 1,5cm sa izuzetno atrumatskim vrhom, dužine 180 cm  i 300cm, tip load 0.5 gr, vidljivost vrha 3 cm;</t>
  </si>
  <si>
    <t>Potrošni materijal za pumpu ''Avanta'' proizvođača ''Medrad''</t>
  </si>
  <si>
    <r>
      <t xml:space="preserve">APTUS                        </t>
    </r>
    <r>
      <rPr>
        <b/>
        <sz val="9"/>
        <rFont val="Calibri"/>
        <family val="2"/>
      </rPr>
      <t xml:space="preserve">       MB 17164023 </t>
    </r>
  </si>
  <si>
    <t xml:space="preserve">APTUS                               MB 17164023 </t>
  </si>
  <si>
    <r>
      <t xml:space="preserve">MEDTRONIC SRBIJA                   </t>
    </r>
    <r>
      <rPr>
        <b/>
        <sz val="9"/>
        <rFont val="Calibri"/>
        <family val="2"/>
      </rPr>
      <t xml:space="preserve">       MB 21223425</t>
    </r>
  </si>
  <si>
    <r>
      <t xml:space="preserve">STARS MEDICAL                     </t>
    </r>
    <r>
      <rPr>
        <b/>
        <sz val="9"/>
        <rFont val="Calibri"/>
        <family val="2"/>
      </rPr>
      <t xml:space="preserve">       MB 21065056</t>
    </r>
  </si>
  <si>
    <r>
      <t xml:space="preserve">AUSTRO LINE                    </t>
    </r>
    <r>
      <rPr>
        <b/>
        <sz val="9"/>
        <rFont val="Calibri"/>
        <family val="2"/>
      </rPr>
      <t xml:space="preserve">       MB 17240323</t>
    </r>
  </si>
  <si>
    <r>
      <t xml:space="preserve">SANOMED                       </t>
    </r>
    <r>
      <rPr>
        <b/>
        <sz val="9"/>
        <rFont val="Calibri"/>
        <family val="2"/>
      </rPr>
      <t xml:space="preserve">       MB 20563133</t>
    </r>
  </si>
  <si>
    <t>Критеријум за доделу уговора: ''најнижа понуђена цена''</t>
  </si>
  <si>
    <t>Предмет јавне набавке:  потрошног материјала за инвазивну кардиологију   ЈН 01/19-О</t>
  </si>
  <si>
    <t>Јавна набавка у отвореном поступку објављена на Порталу јавних набавки 20.02.2019. године.</t>
  </si>
  <si>
    <t xml:space="preserve">Датум доношења Одлуке о додели уговора: 1284/5 од  28.03.2019.г. </t>
  </si>
  <si>
    <t>Crevo za transđuser</t>
  </si>
  <si>
    <t>Terumo žica</t>
  </si>
  <si>
    <r>
      <t>Part.</t>
    </r>
    <r>
      <rPr>
        <b/>
        <sz val="9"/>
        <color indexed="56"/>
        <rFont val="Calibri"/>
        <family val="2"/>
      </rPr>
      <t xml:space="preserve">  1        </t>
    </r>
  </si>
  <si>
    <r>
      <t>Part.</t>
    </r>
    <r>
      <rPr>
        <b/>
        <sz val="9"/>
        <color indexed="56"/>
        <rFont val="Calibri"/>
        <family val="2"/>
      </rPr>
      <t xml:space="preserve">2   </t>
    </r>
  </si>
  <si>
    <r>
      <t>Part.</t>
    </r>
    <r>
      <rPr>
        <b/>
        <sz val="9"/>
        <color indexed="56"/>
        <rFont val="Calibri"/>
        <family val="2"/>
      </rPr>
      <t>3</t>
    </r>
  </si>
  <si>
    <r>
      <t>Part.</t>
    </r>
    <r>
      <rPr>
        <b/>
        <sz val="9"/>
        <color indexed="56"/>
        <rFont val="Calibri"/>
        <family val="2"/>
      </rPr>
      <t>4</t>
    </r>
  </si>
  <si>
    <r>
      <t>Part.</t>
    </r>
    <r>
      <rPr>
        <b/>
        <sz val="9"/>
        <color indexed="56"/>
        <rFont val="Calibri"/>
        <family val="2"/>
      </rPr>
      <t>6</t>
    </r>
  </si>
  <si>
    <r>
      <t>Part.</t>
    </r>
    <r>
      <rPr>
        <b/>
        <sz val="9"/>
        <color indexed="56"/>
        <rFont val="Calibri"/>
        <family val="2"/>
      </rPr>
      <t>7</t>
    </r>
  </si>
  <si>
    <r>
      <t>Part.</t>
    </r>
    <r>
      <rPr>
        <b/>
        <sz val="9"/>
        <color indexed="56"/>
        <rFont val="Calibri"/>
        <family val="2"/>
      </rPr>
      <t>8</t>
    </r>
  </si>
  <si>
    <t>910.000.00</t>
  </si>
  <si>
    <t>Podesiva poveska za kompresiju radijalne arterije sa dva balona na naduvavanje, u kompletu sa špricem. Veličine poveski: 24; 27 i 29cm.</t>
  </si>
  <si>
    <r>
      <t xml:space="preserve">BIOSTENT                        </t>
    </r>
    <r>
      <rPr>
        <b/>
        <sz val="9"/>
        <rFont val="Calibri"/>
        <family val="2"/>
      </rPr>
      <t xml:space="preserve">       MB 17586556</t>
    </r>
  </si>
  <si>
    <t>MEDICA LINEA PHARM                            MB 20778121</t>
  </si>
  <si>
    <r>
      <t xml:space="preserve">MEDICA LINEA PHARM                       </t>
    </r>
    <r>
      <rPr>
        <b/>
        <sz val="9"/>
        <rFont val="Calibri"/>
        <family val="2"/>
      </rPr>
      <t xml:space="preserve">       MB 20778121</t>
    </r>
  </si>
  <si>
    <r>
      <t>Датум закључења уговора:</t>
    </r>
    <r>
      <rPr>
        <b/>
        <sz val="10"/>
        <rFont val="Tahoma"/>
        <family val="2"/>
      </rPr>
      <t xml:space="preserve"> 19.04.2019.</t>
    </r>
    <r>
      <rPr>
        <sz val="10"/>
        <rFont val="Tahoma"/>
        <family val="2"/>
      </rPr>
      <t xml:space="preserve"> године</t>
    </r>
  </si>
  <si>
    <t>Set za punkciju femoralne arterije – uvodnik za kateter sa cross cut valvulom dijametra 4-11 Fr, duzine 11 cm, sa kratkom vodic sajlom dijametra 0.035”sa duplim krajem (double ended), dilatatorom i celicnom iglomza punkciju dijametra 18G, duzine 7cm.</t>
  </si>
</sst>
</file>

<file path=xl/styles.xml><?xml version="1.0" encoding="utf-8"?>
<styleSheet xmlns="http://schemas.openxmlformats.org/spreadsheetml/2006/main">
  <numFmts count="25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0.00;[Red]0.00"/>
    <numFmt numFmtId="173" formatCode="0.0;[Red]0.0"/>
    <numFmt numFmtId="174" formatCode="0;[Red]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#,##0.00;[Red]#,##0.00"/>
    <numFmt numFmtId="180" formatCode="[$-241A]d\.\ mmmm\ yyyy"/>
  </numFmts>
  <fonts count="58">
    <font>
      <sz val="12"/>
      <name val="Times YU"/>
      <family val="0"/>
    </font>
    <font>
      <u val="single"/>
      <sz val="12"/>
      <color indexed="12"/>
      <name val="Times YU"/>
      <family val="0"/>
    </font>
    <font>
      <u val="single"/>
      <sz val="12"/>
      <color indexed="36"/>
      <name val="Times YU"/>
      <family val="0"/>
    </font>
    <font>
      <sz val="8"/>
      <name val="Times YU"/>
      <family val="0"/>
    </font>
    <font>
      <sz val="10"/>
      <name val="Tahoma"/>
      <family val="2"/>
    </font>
    <font>
      <u val="single"/>
      <sz val="10"/>
      <color indexed="12"/>
      <name val="Tahoma"/>
      <family val="2"/>
    </font>
    <font>
      <b/>
      <sz val="10"/>
      <name val="Tahoma"/>
      <family val="2"/>
    </font>
    <font>
      <b/>
      <sz val="12"/>
      <name val="Times YU"/>
      <family val="0"/>
    </font>
    <font>
      <b/>
      <sz val="9"/>
      <name val="Calibri"/>
      <family val="2"/>
    </font>
    <font>
      <b/>
      <sz val="10"/>
      <name val="Calibri"/>
      <family val="2"/>
    </font>
    <font>
      <b/>
      <sz val="9"/>
      <color indexed="56"/>
      <name val="Calibri"/>
      <family val="2"/>
    </font>
    <font>
      <sz val="9"/>
      <name val="Calibri"/>
      <family val="2"/>
    </font>
    <font>
      <sz val="10"/>
      <name val="Times YU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Calibri"/>
      <family val="2"/>
    </font>
    <font>
      <sz val="10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b/>
      <sz val="10"/>
      <color indexed="10"/>
      <name val="Calibri"/>
      <family val="2"/>
    </font>
    <font>
      <sz val="9"/>
      <color indexed="56"/>
      <name val="Calibri"/>
      <family val="2"/>
    </font>
    <font>
      <b/>
      <sz val="12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Calibri"/>
      <family val="2"/>
    </font>
    <font>
      <b/>
      <sz val="9"/>
      <color rgb="FF002060"/>
      <name val="Calibri"/>
      <family val="2"/>
    </font>
    <font>
      <sz val="9"/>
      <color rgb="FF00206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>
        <color rgb="FF000000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0" fillId="33" borderId="0" xfId="0" applyFill="1" applyAlignment="1">
      <alignment/>
    </xf>
    <xf numFmtId="4" fontId="32" fillId="34" borderId="10" xfId="0" applyNumberFormat="1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0" fontId="4" fillId="0" borderId="0" xfId="0" applyFont="1" applyAlignment="1">
      <alignment/>
    </xf>
    <xf numFmtId="0" fontId="5" fillId="0" borderId="0" xfId="53" applyFont="1" applyAlignment="1" applyProtection="1">
      <alignment/>
      <protection/>
    </xf>
    <xf numFmtId="0" fontId="33" fillId="34" borderId="11" xfId="0" applyNumberFormat="1" applyFont="1" applyFill="1" applyBorder="1" applyAlignment="1">
      <alignment horizontal="center" vertical="center"/>
    </xf>
    <xf numFmtId="0" fontId="30" fillId="0" borderId="0" xfId="0" applyFont="1" applyBorder="1" applyAlignment="1">
      <alignment/>
    </xf>
    <xf numFmtId="0" fontId="33" fillId="34" borderId="0" xfId="0" applyFont="1" applyFill="1" applyAlignment="1">
      <alignment/>
    </xf>
    <xf numFmtId="0" fontId="33" fillId="0" borderId="11" xfId="0" applyFont="1" applyBorder="1" applyAlignment="1">
      <alignment horizontal="center" vertical="center"/>
    </xf>
    <xf numFmtId="1" fontId="0" fillId="34" borderId="0" xfId="0" applyNumberFormat="1" applyFill="1" applyAlignment="1">
      <alignment/>
    </xf>
    <xf numFmtId="0" fontId="7" fillId="34" borderId="0" xfId="0" applyFont="1" applyFill="1" applyAlignment="1">
      <alignment/>
    </xf>
    <xf numFmtId="0" fontId="9" fillId="0" borderId="11" xfId="0" applyFont="1" applyBorder="1" applyAlignment="1">
      <alignment horizontal="justify" vertical="center"/>
    </xf>
    <xf numFmtId="4" fontId="9" fillId="0" borderId="0" xfId="0" applyNumberFormat="1" applyFont="1" applyAlignment="1">
      <alignment/>
    </xf>
    <xf numFmtId="0" fontId="9" fillId="34" borderId="12" xfId="0" applyFont="1" applyFill="1" applyBorder="1" applyAlignment="1">
      <alignment horizontal="center" vertical="center" wrapText="1"/>
    </xf>
    <xf numFmtId="4" fontId="55" fillId="0" borderId="0" xfId="0" applyNumberFormat="1" applyFont="1" applyAlignment="1">
      <alignment horizontal="center"/>
    </xf>
    <xf numFmtId="4" fontId="32" fillId="34" borderId="13" xfId="0" applyNumberFormat="1" applyFont="1" applyFill="1" applyBorder="1" applyAlignment="1">
      <alignment vertical="center" wrapText="1"/>
    </xf>
    <xf numFmtId="4" fontId="32" fillId="34" borderId="14" xfId="0" applyNumberFormat="1" applyFont="1" applyFill="1" applyBorder="1" applyAlignment="1">
      <alignment horizontal="center" vertical="center" wrapText="1"/>
    </xf>
    <xf numFmtId="0" fontId="9" fillId="35" borderId="11" xfId="0" applyFont="1" applyFill="1" applyBorder="1" applyAlignment="1">
      <alignment wrapText="1"/>
    </xf>
    <xf numFmtId="0" fontId="9" fillId="35" borderId="11" xfId="0" applyFont="1" applyFill="1" applyBorder="1" applyAlignment="1">
      <alignment horizontal="justify"/>
    </xf>
    <xf numFmtId="0" fontId="9" fillId="0" borderId="11" xfId="0" applyFont="1" applyBorder="1" applyAlignment="1">
      <alignment horizontal="justify"/>
    </xf>
    <xf numFmtId="0" fontId="56" fillId="0" borderId="15" xfId="0" applyFont="1" applyBorder="1" applyAlignment="1">
      <alignment vertical="center" wrapText="1"/>
    </xf>
    <xf numFmtId="0" fontId="56" fillId="0" borderId="16" xfId="0" applyFont="1" applyBorder="1" applyAlignment="1">
      <alignment vertical="center" wrapText="1"/>
    </xf>
    <xf numFmtId="0" fontId="56" fillId="0" borderId="17" xfId="0" applyFont="1" applyBorder="1" applyAlignment="1">
      <alignment vertical="center" wrapText="1"/>
    </xf>
    <xf numFmtId="0" fontId="56" fillId="0" borderId="18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justify" vertical="center"/>
    </xf>
    <xf numFmtId="4" fontId="57" fillId="0" borderId="19" xfId="0" applyNumberFormat="1" applyFont="1" applyBorder="1" applyAlignment="1">
      <alignment horizontal="right" vertical="center" wrapText="1"/>
    </xf>
    <xf numFmtId="4" fontId="11" fillId="35" borderId="11" xfId="0" applyNumberFormat="1" applyFont="1" applyFill="1" applyBorder="1" applyAlignment="1">
      <alignment vertical="center"/>
    </xf>
    <xf numFmtId="4" fontId="11" fillId="34" borderId="20" xfId="0" applyNumberFormat="1" applyFont="1" applyFill="1" applyBorder="1" applyAlignment="1">
      <alignment horizontal="right" vertical="center"/>
    </xf>
    <xf numFmtId="4" fontId="11" fillId="34" borderId="19" xfId="0" applyNumberFormat="1" applyFont="1" applyFill="1" applyBorder="1" applyAlignment="1">
      <alignment horizontal="right" vertical="center"/>
    </xf>
    <xf numFmtId="4" fontId="11" fillId="0" borderId="19" xfId="0" applyNumberFormat="1" applyFont="1" applyBorder="1" applyAlignment="1">
      <alignment horizontal="right" vertical="center"/>
    </xf>
    <xf numFmtId="4" fontId="11" fillId="0" borderId="19" xfId="0" applyNumberFormat="1" applyFont="1" applyBorder="1" applyAlignment="1">
      <alignment horizontal="right" vertical="center" wrapText="1"/>
    </xf>
    <xf numFmtId="4" fontId="11" fillId="34" borderId="20" xfId="0" applyNumberFormat="1" applyFont="1" applyFill="1" applyBorder="1" applyAlignment="1">
      <alignment horizontal="right" vertical="center"/>
    </xf>
    <xf numFmtId="4" fontId="11" fillId="34" borderId="11" xfId="0" applyNumberFormat="1" applyFont="1" applyFill="1" applyBorder="1" applyAlignment="1">
      <alignment vertical="center"/>
    </xf>
    <xf numFmtId="1" fontId="11" fillId="34" borderId="21" xfId="0" applyNumberFormat="1" applyFont="1" applyFill="1" applyBorder="1" applyAlignment="1">
      <alignment horizontal="center" vertical="center"/>
    </xf>
    <xf numFmtId="0" fontId="11" fillId="34" borderId="11" xfId="0" applyNumberFormat="1" applyFont="1" applyFill="1" applyBorder="1" applyAlignment="1">
      <alignment horizontal="center" vertical="center"/>
    </xf>
    <xf numFmtId="43" fontId="11" fillId="34" borderId="21" xfId="42" applyFont="1" applyFill="1" applyBorder="1" applyAlignment="1">
      <alignment horizontal="right" vertical="center"/>
    </xf>
    <xf numFmtId="4" fontId="11" fillId="0" borderId="11" xfId="0" applyNumberFormat="1" applyFont="1" applyBorder="1" applyAlignment="1">
      <alignment vertical="center"/>
    </xf>
    <xf numFmtId="4" fontId="11" fillId="0" borderId="19" xfId="0" applyNumberFormat="1" applyFont="1" applyBorder="1" applyAlignment="1">
      <alignment horizontal="right" vertical="center"/>
    </xf>
    <xf numFmtId="4" fontId="11" fillId="34" borderId="19" xfId="0" applyNumberFormat="1" applyFont="1" applyFill="1" applyBorder="1" applyAlignment="1">
      <alignment vertical="center"/>
    </xf>
    <xf numFmtId="4" fontId="57" fillId="0" borderId="11" xfId="0" applyNumberFormat="1" applyFont="1" applyBorder="1" applyAlignment="1">
      <alignment vertical="center" wrapText="1"/>
    </xf>
    <xf numFmtId="0" fontId="11" fillId="34" borderId="11" xfId="0" applyFont="1" applyFill="1" applyBorder="1" applyAlignment="1">
      <alignment horizontal="center" vertical="center"/>
    </xf>
    <xf numFmtId="4" fontId="12" fillId="0" borderId="0" xfId="0" applyNumberFormat="1" applyFont="1" applyAlignment="1">
      <alignment/>
    </xf>
    <xf numFmtId="0" fontId="36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olnicaleskovac.org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34"/>
  <sheetViews>
    <sheetView tabSelected="1" view="pageLayout" zoomScaleSheetLayoutView="100" workbookViewId="0" topLeftCell="A28">
      <selection activeCell="D15" sqref="D15"/>
    </sheetView>
  </sheetViews>
  <sheetFormatPr defaultColWidth="8.796875" defaultRowHeight="15"/>
  <cols>
    <col min="1" max="1" width="5.69921875" style="0" customWidth="1"/>
    <col min="2" max="2" width="46" style="0" customWidth="1"/>
    <col min="3" max="3" width="15.09765625" style="0" customWidth="1"/>
    <col min="4" max="4" width="11.69921875" style="0" customWidth="1"/>
    <col min="5" max="7" width="12.09765625" style="0" customWidth="1"/>
    <col min="8" max="8" width="13" style="0" customWidth="1"/>
    <col min="9" max="9" width="11.3984375" style="0" hidden="1" customWidth="1"/>
    <col min="10" max="10" width="14.8984375" style="5" customWidth="1"/>
    <col min="11" max="43" width="9" style="5" customWidth="1"/>
  </cols>
  <sheetData>
    <row r="1" spans="1:8" ht="15.75">
      <c r="A1" s="45" t="s">
        <v>4</v>
      </c>
      <c r="B1" s="45"/>
      <c r="C1" s="45"/>
      <c r="D1" s="45"/>
      <c r="E1" s="45"/>
      <c r="F1" s="45"/>
      <c r="G1" s="45"/>
      <c r="H1" s="45"/>
    </row>
    <row r="2" spans="1:8" ht="15.75">
      <c r="A2" s="2"/>
      <c r="B2" s="2"/>
      <c r="C2" s="2"/>
      <c r="D2" s="2"/>
      <c r="E2" s="2"/>
      <c r="F2" s="2"/>
      <c r="G2" s="2"/>
      <c r="H2" s="2"/>
    </row>
    <row r="3" spans="1:8" ht="15" customHeight="1">
      <c r="A3" s="48" t="s">
        <v>5</v>
      </c>
      <c r="B3" s="48"/>
      <c r="C3" s="48"/>
      <c r="D3" s="48"/>
      <c r="E3" s="6"/>
      <c r="F3" s="6"/>
      <c r="G3" s="6"/>
      <c r="H3" s="6"/>
    </row>
    <row r="4" spans="1:8" ht="15.75">
      <c r="A4" s="6" t="s">
        <v>31</v>
      </c>
      <c r="B4" s="6"/>
      <c r="C4" s="6"/>
      <c r="D4" s="6"/>
      <c r="E4" s="6"/>
      <c r="F4" s="6"/>
      <c r="G4" s="6"/>
      <c r="H4" s="6"/>
    </row>
    <row r="5" spans="1:8" ht="15.75">
      <c r="A5" s="6" t="s">
        <v>6</v>
      </c>
      <c r="B5" s="6"/>
      <c r="C5" s="6"/>
      <c r="D5" s="6"/>
      <c r="E5" s="6"/>
      <c r="F5" s="6"/>
      <c r="G5" s="6"/>
      <c r="H5" s="6"/>
    </row>
    <row r="6" spans="1:8" ht="15.75">
      <c r="A6" s="7" t="s">
        <v>7</v>
      </c>
      <c r="B6" s="6"/>
      <c r="C6" s="6"/>
      <c r="D6" s="6"/>
      <c r="E6" s="6"/>
      <c r="F6" s="6"/>
      <c r="G6" s="6"/>
      <c r="H6" s="6"/>
    </row>
    <row r="7" spans="1:8" ht="15.75">
      <c r="A7" s="6" t="s">
        <v>8</v>
      </c>
      <c r="B7" s="6"/>
      <c r="C7" s="6"/>
      <c r="D7" s="6"/>
      <c r="E7" s="6"/>
      <c r="F7" s="6"/>
      <c r="G7" s="6"/>
      <c r="H7" s="6"/>
    </row>
    <row r="8" spans="1:8" ht="15.75">
      <c r="A8" s="6" t="s">
        <v>9</v>
      </c>
      <c r="B8" s="6"/>
      <c r="C8" s="6"/>
      <c r="D8" s="6"/>
      <c r="E8" s="6"/>
      <c r="F8" s="6"/>
      <c r="G8" s="6"/>
      <c r="H8" s="6"/>
    </row>
    <row r="9" spans="1:8" ht="15.75">
      <c r="A9" s="6" t="s">
        <v>41</v>
      </c>
      <c r="B9" s="6"/>
      <c r="C9" s="6"/>
      <c r="D9" s="6"/>
      <c r="E9" s="6"/>
      <c r="F9" s="6"/>
      <c r="G9" s="6"/>
      <c r="H9" s="6"/>
    </row>
    <row r="10" spans="1:8" ht="15.75">
      <c r="A10" s="47" t="s">
        <v>42</v>
      </c>
      <c r="B10" s="47"/>
      <c r="C10" s="47"/>
      <c r="D10" s="47"/>
      <c r="E10" s="47"/>
      <c r="F10" s="47"/>
      <c r="G10" s="47"/>
      <c r="H10" s="47"/>
    </row>
    <row r="11" spans="1:8" ht="15.75">
      <c r="A11" s="6" t="s">
        <v>19</v>
      </c>
      <c r="B11" s="6"/>
      <c r="C11" s="6"/>
      <c r="D11" s="6"/>
      <c r="E11" s="6"/>
      <c r="F11" s="6"/>
      <c r="G11" s="6"/>
      <c r="H11" s="6"/>
    </row>
    <row r="12" spans="1:8" ht="15.75">
      <c r="A12" s="6" t="s">
        <v>40</v>
      </c>
      <c r="B12" s="6"/>
      <c r="C12" s="6"/>
      <c r="D12" s="6"/>
      <c r="E12" s="6"/>
      <c r="F12" s="6"/>
      <c r="G12" s="6"/>
      <c r="H12" s="6"/>
    </row>
    <row r="13" spans="1:10" ht="15.75">
      <c r="A13" s="47" t="s">
        <v>43</v>
      </c>
      <c r="B13" s="47"/>
      <c r="C13" s="47"/>
      <c r="D13" s="47"/>
      <c r="E13" s="6"/>
      <c r="F13" s="6"/>
      <c r="G13" s="6"/>
      <c r="H13" s="6"/>
      <c r="J13" s="12"/>
    </row>
    <row r="14" spans="1:13" ht="15.75">
      <c r="A14" s="6" t="s">
        <v>10</v>
      </c>
      <c r="B14" s="6"/>
      <c r="C14" s="6"/>
      <c r="D14" s="6"/>
      <c r="E14" s="6"/>
      <c r="F14" s="6"/>
      <c r="G14" s="6"/>
      <c r="H14" s="6"/>
      <c r="M14" s="3"/>
    </row>
    <row r="15" spans="1:8" ht="15.75">
      <c r="A15" s="6" t="s">
        <v>58</v>
      </c>
      <c r="B15" s="6"/>
      <c r="C15" s="6"/>
      <c r="D15" s="6"/>
      <c r="E15" s="6"/>
      <c r="F15" s="6"/>
      <c r="G15" s="6"/>
      <c r="H15" s="6"/>
    </row>
    <row r="16" spans="1:8" ht="15.75">
      <c r="A16" s="6" t="s">
        <v>30</v>
      </c>
      <c r="B16" s="6"/>
      <c r="C16" s="6"/>
      <c r="D16" s="6"/>
      <c r="E16" s="6"/>
      <c r="F16" s="6"/>
      <c r="G16" s="6"/>
      <c r="H16" s="6"/>
    </row>
    <row r="17" spans="1:8" ht="15.75">
      <c r="A17" s="46" t="s">
        <v>11</v>
      </c>
      <c r="B17" s="46"/>
      <c r="C17" s="46"/>
      <c r="D17" s="46"/>
      <c r="E17" s="46"/>
      <c r="F17" s="46"/>
      <c r="G17" s="46"/>
      <c r="H17" s="46"/>
    </row>
    <row r="18" spans="1:8" ht="16.5" thickBot="1">
      <c r="A18" s="9"/>
      <c r="B18" s="9"/>
      <c r="C18" s="1"/>
      <c r="D18" s="1"/>
      <c r="E18" s="1"/>
      <c r="F18" s="1"/>
      <c r="G18" s="1"/>
      <c r="H18" s="1"/>
    </row>
    <row r="19" spans="1:8" ht="45" customHeight="1" thickBot="1">
      <c r="A19" s="18" t="s">
        <v>3</v>
      </c>
      <c r="B19" s="4" t="s">
        <v>27</v>
      </c>
      <c r="C19" s="19" t="s">
        <v>0</v>
      </c>
      <c r="D19" s="4" t="s">
        <v>1</v>
      </c>
      <c r="E19" s="19" t="s">
        <v>2</v>
      </c>
      <c r="F19" s="19" t="s">
        <v>28</v>
      </c>
      <c r="G19" s="19" t="s">
        <v>29</v>
      </c>
      <c r="H19" s="19" t="s">
        <v>12</v>
      </c>
    </row>
    <row r="20" spans="1:8" ht="25.5" customHeight="1">
      <c r="A20" s="26" t="s">
        <v>46</v>
      </c>
      <c r="B20" s="20" t="s">
        <v>20</v>
      </c>
      <c r="C20" s="16" t="s">
        <v>37</v>
      </c>
      <c r="D20" s="29">
        <v>462500</v>
      </c>
      <c r="E20" s="30">
        <v>431400</v>
      </c>
      <c r="F20" s="38">
        <v>443400</v>
      </c>
      <c r="G20" s="34">
        <v>431400</v>
      </c>
      <c r="H20" s="36">
        <v>2</v>
      </c>
    </row>
    <row r="21" spans="1:8" ht="53.25" customHeight="1">
      <c r="A21" s="23" t="s">
        <v>47</v>
      </c>
      <c r="B21" s="21" t="s">
        <v>59</v>
      </c>
      <c r="C21" s="16" t="s">
        <v>38</v>
      </c>
      <c r="D21" s="29">
        <v>786000</v>
      </c>
      <c r="E21" s="31">
        <v>766000</v>
      </c>
      <c r="F21" s="35">
        <v>786000</v>
      </c>
      <c r="G21" s="35">
        <v>766000</v>
      </c>
      <c r="H21" s="37">
        <v>2</v>
      </c>
    </row>
    <row r="22" spans="1:8" ht="53.25" customHeight="1">
      <c r="A22" s="24" t="s">
        <v>48</v>
      </c>
      <c r="B22" s="22" t="s">
        <v>21</v>
      </c>
      <c r="C22" s="16" t="s">
        <v>36</v>
      </c>
      <c r="D22" s="29">
        <v>1267000</v>
      </c>
      <c r="E22" s="32">
        <v>1526000</v>
      </c>
      <c r="F22" s="39">
        <v>1547000</v>
      </c>
      <c r="G22" s="40">
        <v>1526000</v>
      </c>
      <c r="H22" s="37">
        <v>2</v>
      </c>
    </row>
    <row r="23" spans="1:8" ht="54.75" customHeight="1">
      <c r="A23" s="24" t="s">
        <v>49</v>
      </c>
      <c r="B23" s="22" t="s">
        <v>22</v>
      </c>
      <c r="C23" s="16" t="s">
        <v>57</v>
      </c>
      <c r="D23" s="29">
        <v>475000</v>
      </c>
      <c r="E23" s="39">
        <v>475000</v>
      </c>
      <c r="F23" s="39">
        <v>475000</v>
      </c>
      <c r="G23" s="39">
        <v>475000</v>
      </c>
      <c r="H23" s="37">
        <v>2</v>
      </c>
    </row>
    <row r="24" spans="1:8" ht="40.5" customHeight="1">
      <c r="A24" s="24" t="s">
        <v>13</v>
      </c>
      <c r="B24" s="22" t="s">
        <v>54</v>
      </c>
      <c r="C24" s="16" t="s">
        <v>37</v>
      </c>
      <c r="D24" s="29">
        <v>108000</v>
      </c>
      <c r="E24" s="31">
        <v>91700</v>
      </c>
      <c r="F24" s="41">
        <v>101000</v>
      </c>
      <c r="G24" s="31">
        <v>91700</v>
      </c>
      <c r="H24" s="37">
        <v>3</v>
      </c>
    </row>
    <row r="25" spans="1:10" ht="54.75" customHeight="1">
      <c r="A25" s="24" t="s">
        <v>50</v>
      </c>
      <c r="B25" s="22" t="s">
        <v>23</v>
      </c>
      <c r="C25" s="16" t="s">
        <v>36</v>
      </c>
      <c r="D25" s="29">
        <v>1564800</v>
      </c>
      <c r="E25" s="31">
        <v>1558400</v>
      </c>
      <c r="F25" s="41">
        <v>1558400</v>
      </c>
      <c r="G25" s="41">
        <v>1558400</v>
      </c>
      <c r="H25" s="8">
        <v>2</v>
      </c>
      <c r="J25" s="13"/>
    </row>
    <row r="26" spans="1:43" s="3" customFormat="1" ht="33" customHeight="1">
      <c r="A26" s="25" t="s">
        <v>51</v>
      </c>
      <c r="B26" s="14" t="s">
        <v>24</v>
      </c>
      <c r="C26" s="16" t="s">
        <v>55</v>
      </c>
      <c r="D26" s="29">
        <v>665600</v>
      </c>
      <c r="E26" s="31">
        <v>636800</v>
      </c>
      <c r="F26" s="41">
        <v>654400</v>
      </c>
      <c r="G26" s="31">
        <v>636800</v>
      </c>
      <c r="H26" s="43">
        <v>2</v>
      </c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</row>
    <row r="27" spans="1:8" ht="30" customHeight="1">
      <c r="A27" s="24" t="s">
        <v>52</v>
      </c>
      <c r="B27" s="22" t="s">
        <v>25</v>
      </c>
      <c r="C27" s="16" t="s">
        <v>38</v>
      </c>
      <c r="D27" s="29">
        <v>118500</v>
      </c>
      <c r="E27" s="31">
        <v>116250</v>
      </c>
      <c r="F27" s="41">
        <v>117750</v>
      </c>
      <c r="G27" s="31">
        <v>116250</v>
      </c>
      <c r="H27" s="37">
        <v>2</v>
      </c>
    </row>
    <row r="28" spans="1:8" ht="83.25" customHeight="1">
      <c r="A28" s="24" t="s">
        <v>14</v>
      </c>
      <c r="B28" s="22" t="s">
        <v>32</v>
      </c>
      <c r="C28" s="16" t="s">
        <v>35</v>
      </c>
      <c r="D28" s="29">
        <v>910500</v>
      </c>
      <c r="E28" s="33" t="s">
        <v>53</v>
      </c>
      <c r="F28" s="33" t="s">
        <v>53</v>
      </c>
      <c r="G28" s="33" t="s">
        <v>53</v>
      </c>
      <c r="H28" s="37">
        <v>1</v>
      </c>
    </row>
    <row r="29" spans="1:8" ht="76.5" customHeight="1">
      <c r="A29" s="24" t="s">
        <v>15</v>
      </c>
      <c r="B29" s="22" t="s">
        <v>26</v>
      </c>
      <c r="C29" s="16" t="s">
        <v>56</v>
      </c>
      <c r="D29" s="29">
        <v>966497</v>
      </c>
      <c r="E29" s="31">
        <v>966000</v>
      </c>
      <c r="F29" s="31">
        <v>966000</v>
      </c>
      <c r="G29" s="31">
        <v>966000</v>
      </c>
      <c r="H29" s="37">
        <v>1</v>
      </c>
    </row>
    <row r="30" spans="1:8" ht="36.75" customHeight="1">
      <c r="A30" s="24" t="s">
        <v>16</v>
      </c>
      <c r="B30" s="14" t="s">
        <v>33</v>
      </c>
      <c r="C30" s="16" t="s">
        <v>39</v>
      </c>
      <c r="D30" s="29">
        <v>5551600</v>
      </c>
      <c r="E30" s="28">
        <v>5551600</v>
      </c>
      <c r="F30" s="28">
        <v>5551600</v>
      </c>
      <c r="G30" s="28">
        <v>5551600</v>
      </c>
      <c r="H30" s="37">
        <v>1</v>
      </c>
    </row>
    <row r="31" spans="1:11" ht="26.25" customHeight="1">
      <c r="A31" s="24" t="s">
        <v>17</v>
      </c>
      <c r="B31" s="27" t="s">
        <v>44</v>
      </c>
      <c r="C31" s="16" t="s">
        <v>37</v>
      </c>
      <c r="D31" s="29">
        <v>350000</v>
      </c>
      <c r="E31" s="28">
        <v>234500</v>
      </c>
      <c r="F31" s="42">
        <v>343000</v>
      </c>
      <c r="G31" s="28">
        <v>234500</v>
      </c>
      <c r="H31" s="37">
        <v>2</v>
      </c>
      <c r="K31" s="10"/>
    </row>
    <row r="32" spans="1:8" ht="33.75" customHeight="1">
      <c r="A32" s="24" t="s">
        <v>18</v>
      </c>
      <c r="B32" s="14" t="s">
        <v>45</v>
      </c>
      <c r="C32" s="16" t="s">
        <v>34</v>
      </c>
      <c r="D32" s="29">
        <v>176000</v>
      </c>
      <c r="E32" s="32">
        <v>175840</v>
      </c>
      <c r="F32" s="32">
        <v>175840</v>
      </c>
      <c r="G32" s="32">
        <v>175840</v>
      </c>
      <c r="H32" s="11">
        <v>1</v>
      </c>
    </row>
    <row r="33" spans="4:5" ht="21.75" customHeight="1">
      <c r="D33" s="15">
        <v>13401997</v>
      </c>
      <c r="E33" s="17">
        <f>SUM(E20:E32)</f>
        <v>12529490</v>
      </c>
    </row>
    <row r="34" ht="15.75">
      <c r="D34" s="44"/>
    </row>
  </sheetData>
  <sheetProtection/>
  <autoFilter ref="A19:H33"/>
  <mergeCells count="5">
    <mergeCell ref="A1:H1"/>
    <mergeCell ref="A17:H17"/>
    <mergeCell ref="A10:H10"/>
    <mergeCell ref="A3:D3"/>
    <mergeCell ref="A13:D13"/>
  </mergeCells>
  <hyperlinks>
    <hyperlink ref="A6" r:id="rId1" display="www.bolnicaleskovac.org"/>
  </hyperlinks>
  <printOptions/>
  <pageMargins left="0.25" right="0.25" top="0.75" bottom="0.75" header="0.3" footer="0.3"/>
  <pageSetup horizontalDpi="600" verticalDpi="600" orientation="portrait" paperSize="9" scale="72" r:id="rId2"/>
  <headerFooter alignWithMargins="0">
    <oddFooter xml:space="preserve">&amp;CPage 1 </oddFooter>
  </headerFooter>
  <colBreaks count="1" manualBreakCount="1">
    <brk id="8" max="13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User</cp:lastModifiedBy>
  <cp:lastPrinted>2018-04-18T09:50:00Z</cp:lastPrinted>
  <dcterms:created xsi:type="dcterms:W3CDTF">2011-01-20T10:06:36Z</dcterms:created>
  <dcterms:modified xsi:type="dcterms:W3CDTF">2019-04-19T08:56:55Z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